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mission" sheetId="1" state="visible" r:id="rId1"/>
    <sheet name="CommissionRates" sheetId="2" state="visible" r:id="rId2"/>
    <sheet name="Targets" sheetId="3" state="visible" r:id="rId3"/>
    <sheet name="Orders" sheetId="4" state="visible" r:id="rId4"/>
    <sheet name="ShipFe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12" customWidth="1" min="4" max="4"/>
  </cols>
  <sheetData>
    <row r="1">
      <c r="A1" s="1" t="inlineStr">
        <is>
          <t>Rep</t>
        </is>
      </c>
      <c r="B1" s="1" t="inlineStr">
        <is>
          <t>Month</t>
        </is>
      </c>
      <c r="C1" s="1" t="inlineStr">
        <is>
          <t>Sales</t>
        </is>
      </c>
      <c r="D1" s="1" t="inlineStr">
        <is>
          <t>Commission</t>
        </is>
      </c>
    </row>
    <row r="2">
      <c r="A2" t="inlineStr">
        <is>
          <t>Tom</t>
        </is>
      </c>
      <c r="B2" s="2" t="n">
        <v>46357</v>
      </c>
      <c r="C2" s="3" t="n">
        <v>43120</v>
      </c>
      <c r="D2">
        <f>IF(C2="", "", ROUND(IF(C2&gt;=45000, C2*5%, IF(C2&gt;=30000, C2*4%, IF(C2&gt;=15000, C2*3%, C2*2%))) + IF(C2&gt;=VLOOKUP(A2, Targets!$A$2:$B$5, 2, FALSE), 250, 0), 2))</f>
        <v/>
      </c>
    </row>
    <row r="3">
      <c r="A3" t="inlineStr">
        <is>
          <t>Priya</t>
        </is>
      </c>
      <c r="B3" s="2" t="n">
        <v>46357</v>
      </c>
      <c r="C3" s="3" t="n">
        <v>47865.25</v>
      </c>
      <c r="D3">
        <f>IF(C3="", "", ROUND(IF(C3&gt;=45000, C3*5%, IF(C3&gt;=30000, C3*4%, IF(C3&gt;=15000, C3*3%, C3*2%))) + IF(C3&gt;=VLOOKUP(A3, Targets!$A$2:$B$5, 2, FALSE), 250, 0), 2))</f>
        <v/>
      </c>
    </row>
    <row r="4">
      <c r="A4" t="inlineStr">
        <is>
          <t>Luis</t>
        </is>
      </c>
      <c r="B4" s="2" t="n">
        <v>46357</v>
      </c>
      <c r="C4" s="3" t="n">
        <v>29940</v>
      </c>
      <c r="D4">
        <f>IF(C4="", "", ROUND(IF(C4&gt;=45000, C4*5%, IF(C4&gt;=30000, C4*4%, IF(C4&gt;=15000, C4*3%, C4*2%))) + IF(C4&gt;=VLOOKUP(A4, Targets!$A$2:$B$5, 2, FALSE), 250, 0), 2))</f>
        <v/>
      </c>
    </row>
    <row r="5">
      <c r="A5" t="inlineStr">
        <is>
          <t>Ana</t>
        </is>
      </c>
      <c r="B5" s="2" t="n">
        <v>46357</v>
      </c>
      <c r="C5" s="3" t="n">
        <v>15000</v>
      </c>
      <c r="D5">
        <f>IF(C5="", "", ROUND(IF(C5&gt;=45000, C5*5%, IF(C5&gt;=30000, C5*4%, IF(C5&gt;=15000, C5*3%, C5*2%))) + IF(C5&gt;=VLOOKUP(A5, Targets!$A$2:$B$5, 2, FALSE), 250, 0), 2))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</cols>
  <sheetData>
    <row r="1">
      <c r="A1" s="1" t="inlineStr">
        <is>
          <t>MinSales</t>
        </is>
      </c>
      <c r="B1" s="1" t="inlineStr">
        <is>
          <t>Rate</t>
        </is>
      </c>
    </row>
    <row r="2">
      <c r="A2" s="3" t="n">
        <v>0</v>
      </c>
      <c r="B2" s="4" t="n">
        <v>0.02</v>
      </c>
    </row>
    <row r="3">
      <c r="A3" s="3" t="n">
        <v>15000</v>
      </c>
      <c r="B3" s="4" t="n">
        <v>0.03</v>
      </c>
    </row>
    <row r="4">
      <c r="A4" s="3" t="n">
        <v>30000</v>
      </c>
      <c r="B4" s="4" t="n">
        <v>0.04</v>
      </c>
    </row>
    <row r="5">
      <c r="A5" s="3" t="n">
        <v>45000</v>
      </c>
      <c r="B5" s="4" t="n">
        <v>0.05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9" customWidth="1" min="3" max="3"/>
    <col width="9" customWidth="1" min="4" max="4"/>
  </cols>
  <sheetData>
    <row r="1">
      <c r="A1" s="1" t="inlineStr">
        <is>
          <t>Rep</t>
        </is>
      </c>
      <c r="B1" s="1" t="inlineStr">
        <is>
          <t>MonthlyTarget</t>
        </is>
      </c>
      <c r="D1" s="1" t="inlineStr">
        <is>
          <t>Bonus</t>
        </is>
      </c>
    </row>
    <row r="2">
      <c r="A2" t="inlineStr">
        <is>
          <t>Tom</t>
        </is>
      </c>
      <c r="B2" s="3" t="n">
        <v>42000</v>
      </c>
      <c r="D2" s="4" t="n">
        <v>250</v>
      </c>
    </row>
    <row r="3">
      <c r="A3" t="inlineStr">
        <is>
          <t>Priya</t>
        </is>
      </c>
      <c r="B3" s="3" t="n">
        <v>45000</v>
      </c>
    </row>
    <row r="4">
      <c r="A4" t="inlineStr">
        <is>
          <t>Luis</t>
        </is>
      </c>
      <c r="B4" s="3" t="n">
        <v>38000</v>
      </c>
    </row>
    <row r="5">
      <c r="A5" t="inlineStr">
        <is>
          <t>Ana</t>
        </is>
      </c>
      <c r="B5" s="3" t="n">
        <v>36000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NS-3011</t>
        </is>
      </c>
      <c r="B2" s="2" t="n">
        <v>46370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(ream)</t>
        </is>
      </c>
      <c r="G2" t="n">
        <v>10</v>
      </c>
      <c r="H2" s="4" t="n">
        <v>6.5</v>
      </c>
      <c r="I2" s="4" t="n">
        <v>65</v>
      </c>
    </row>
    <row r="3">
      <c r="A3" t="inlineStr">
        <is>
          <t>NS-3012</t>
        </is>
      </c>
      <c r="B3" s="2" t="n">
        <v>46371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File folder</t>
        </is>
      </c>
      <c r="G3" t="n">
        <v>250</v>
      </c>
      <c r="H3" s="4" t="n">
        <v>0.4</v>
      </c>
      <c r="I3" s="4" t="n">
        <v>100</v>
      </c>
    </row>
    <row r="4">
      <c r="A4" t="inlineStr">
        <is>
          <t>NS-3013</t>
        </is>
      </c>
      <c r="B4" s="2" t="n">
        <v>46372</v>
      </c>
      <c r="C4" t="inlineStr">
        <is>
          <t>C-112</t>
        </is>
      </c>
      <c r="D4" t="inlineStr">
        <is>
          <t>Luis</t>
        </is>
      </c>
      <c r="E4" t="inlineStr">
        <is>
          <t>North</t>
        </is>
      </c>
      <c r="F4" t="inlineStr">
        <is>
          <t>Ink cartridge</t>
        </is>
      </c>
      <c r="G4" t="n">
        <v>5</v>
      </c>
      <c r="H4" s="4" t="n">
        <v>48</v>
      </c>
      <c r="I4" s="4" t="n">
        <v>240</v>
      </c>
    </row>
    <row r="5">
      <c r="A5" t="inlineStr">
        <is>
          <t>NS-3014</t>
        </is>
      </c>
      <c r="B5" s="2" t="n">
        <v>46373</v>
      </c>
      <c r="C5" t="inlineStr">
        <is>
          <t>C-109</t>
        </is>
      </c>
      <c r="D5" t="inlineStr">
        <is>
          <t>Ana</t>
        </is>
      </c>
      <c r="E5" t="inlineStr">
        <is>
          <t>South</t>
        </is>
      </c>
      <c r="F5" t="inlineStr">
        <is>
          <t>Copy paper (premium)</t>
        </is>
      </c>
      <c r="G5" t="n">
        <v>6</v>
      </c>
      <c r="H5" s="4" t="n">
        <v>42</v>
      </c>
      <c r="I5" s="4" t="n">
        <v>252</v>
      </c>
    </row>
    <row r="6">
      <c r="A6" t="inlineStr">
        <is>
          <t>NS-3015</t>
        </is>
      </c>
      <c r="B6" s="2" t="n">
        <v>46374</v>
      </c>
      <c r="C6" t="inlineStr">
        <is>
          <t>C-121</t>
        </is>
      </c>
      <c r="D6" t="inlineStr">
        <is>
          <t>Priya</t>
        </is>
      </c>
      <c r="E6" t="inlineStr">
        <is>
          <t>West</t>
        </is>
      </c>
      <c r="F6" t="inlineStr">
        <is>
          <t>Filing cabinet</t>
        </is>
      </c>
      <c r="G6" t="n">
        <v>2</v>
      </c>
      <c r="H6" s="4" t="n">
        <v>219</v>
      </c>
      <c r="I6" s="4" t="n">
        <v>438</v>
      </c>
    </row>
    <row r="7">
      <c r="A7" t="inlineStr">
        <is>
          <t>NS-3016</t>
        </is>
      </c>
      <c r="B7" s="2" t="n">
        <v>46377</v>
      </c>
      <c r="C7" t="inlineStr">
        <is>
          <t>C-114</t>
        </is>
      </c>
      <c r="D7" t="inlineStr">
        <is>
          <t>Tom</t>
        </is>
      </c>
      <c r="E7" t="inlineStr">
        <is>
          <t>East</t>
        </is>
      </c>
      <c r="F7" t="inlineStr">
        <is>
          <t>Standing desk</t>
        </is>
      </c>
      <c r="G7" t="n">
        <v>2</v>
      </c>
      <c r="H7" s="4" t="n">
        <v>349</v>
      </c>
      <c r="I7" s="4" t="n">
        <v>698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</cols>
  <sheetData>
    <row r="1">
      <c r="A1" s="1" t="inlineStr">
        <is>
          <t>MinAmount</t>
        </is>
      </c>
      <c r="B1" s="1" t="inlineStr">
        <is>
          <t>Fee</t>
        </is>
      </c>
    </row>
    <row r="2">
      <c r="A2" s="4" t="n">
        <v>0</v>
      </c>
      <c r="B2" s="4" t="n">
        <v>15</v>
      </c>
    </row>
    <row r="3">
      <c r="A3" s="4" t="n">
        <v>100</v>
      </c>
      <c r="B3" s="4" t="n">
        <v>12</v>
      </c>
    </row>
    <row r="4">
      <c r="A4" s="4" t="n">
        <v>250</v>
      </c>
      <c r="B4" s="4" t="n">
        <v>8</v>
      </c>
    </row>
    <row r="5">
      <c r="A5" s="4" t="n">
        <v>500</v>
      </c>
      <c r="B5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2026-10-04T21:52:39Z</dcterms:created>
  <dcterms:modified xsi:type="dcterms:W3CDTF">2026-10-04T21:52:39Z</dcterms:modified>
</cp:coreProperties>
</file>